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6380" windowHeight="8190" tabRatio="988"/>
  </bookViews>
  <sheets>
    <sheet name="Oferta" sheetId="1" r:id="rId1"/>
  </sheets>
  <definedNames>
    <definedName name="_xlnm.Print_Area" localSheetId="0">Oferta!$A$1:$G$66</definedName>
  </definedNames>
  <calcPr calcId="125725"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G7" i="1"/>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6"/>
  <c r="G58" l="1"/>
</calcChain>
</file>

<file path=xl/sharedStrings.xml><?xml version="1.0" encoding="utf-8"?>
<sst xmlns="http://schemas.openxmlformats.org/spreadsheetml/2006/main" count="115" uniqueCount="114">
  <si>
    <t>Lp.</t>
  </si>
  <si>
    <t>Nazwa</t>
  </si>
  <si>
    <t>Ilość</t>
  </si>
  <si>
    <t>Lupa</t>
  </si>
  <si>
    <t>Lupa 2,5x/5x, podświetlana. Lupa główna ma średnicę 50 mm +- 10% i powiększa 2,5x, wbudowana w nią mała soczewka powiększa 5x.</t>
  </si>
  <si>
    <t>Pudełko do obserwacji okazów (z 2 lupami):</t>
  </si>
  <si>
    <t>Przezroczysty pojemnik w kształcie walca, w którego pokrywkę (zdejmowana) wbudowane są 2 lupy (jedna uchylna na zawiasie), dając powiększenie 2x lub 4x. W pokrywce znajdują się otwory wentylacyjne. Dodatkowym elementem jest przestrzeń pod pudełkiem głównym z odchylaną lupą boczną oraz umieszczonym ukośnie lustrem – umożliwia to oglądanie okazu z boku oraz od dołu. W dnie pudełka głównego znajduje się miarka (zamiast siatki) do określania wielkości okazu. średnica 6,5 cm.</t>
  </si>
  <si>
    <t>Zestaw pudełek do obserwacji okazów:</t>
  </si>
  <si>
    <t>Lornetka</t>
  </si>
  <si>
    <t>Mikroskop – wersja zasilana z sieci i/lub z baterii</t>
  </si>
  <si>
    <t>Dane techniczne:  Głowica: monokularowa pochylona pod kątem 45°, obracana 360°; Okulary: WF 10x; Obiektywy: achromatyczne 4x, 10x, 40x (amortyzowany); Powiększenia: 40x, 100x, 400x; Koło filtrowe: 6 kolorowych filtrów; Regulacja ostrości: współosiowa śruba makro i mikrometryczna; Oświetlenie: LED, górne/dolne z regulacją jasności; Stolik z pokrętłami przesuwu w płaszczyźnie poziomej: 90 x 90 mm, z mocowaniem preparatów
Zestaw powinien zawiera: specjalny papier do czyszczenia optyki; pokrowiec na mikroskop; zasilacz sieciowy</t>
  </si>
  <si>
    <t>Zestaw preparatów mikroskopowych – bezkręgowce:</t>
  </si>
  <si>
    <t>Zestaw powienien zawierać min 5 preparatów: np.
1.       Dżdżownica –  2.       Wirek –
3.       Mrówka 4.       Noga komara –
5.       Głowa pszczoły –</t>
  </si>
  <si>
    <t>Zestaw preparatów mikroskopowych – skrzydła owadów:</t>
  </si>
  <si>
    <t>Zestaw powienien zawierać min 5 preparatów np..:
1.       Pszczoła 
2.       Motyl 
3.       Muszka owocówka 
4.       Mucha domowa 
5.     Komar</t>
  </si>
  <si>
    <t>Zestaw preparatów mikroskopowych – rośliny jadalne:</t>
  </si>
  <si>
    <t>Zestaw powienien zawierać min 5 preparatów np..:
1.       Korzenie cebuli –_x000D_
2.       Łodyga kukurydzy –_x000D_
3.       Liść pomidora –_x000D_
4.       Korzeń marchwi –_x000D_
5.       Liść ryżu –</t>
  </si>
  <si>
    <t>Zestaw preparatów mikroskopowych – tkanki ssaków:</t>
  </si>
  <si>
    <t>Zestaw powienien zawierać min 5 preparatów np.:
1.       Żołądek (ludzki) –
2.       Serce (ludzkie) –
3.       Ludzka krew –
4.       Nerka (małego ssaka) –
5.       Mózg (ssak) –</t>
  </si>
  <si>
    <t>Zestaw preparatów mikroskopowych – grzyby:</t>
  </si>
  <si>
    <t>Zestaw powienien zawierać min 5 preparatów np..:
1.   Rhizopus – pleśń chlebowa._x000D_
2.   Penicillium (Pędzlak) –_x000D_
3.   Porosty – z_x000D_
4.   Czernidlak –_x000D_
5.   Drożdże (Saccharomyces) –</t>
  </si>
  <si>
    <t>Zestaw preparatów mikroskopowych – co żyje w kropli wody:</t>
  </si>
  <si>
    <t>zestaw powienin zawierać min 10 preparatów_x000D_ np.:
1. Okrzemki - różne formy_x000D_
2. Euglena zielona - wiciowiec_x000D_
3. Pantofelki - orzęski z hodowli sianowej_x000D_
4. Rozwielitka_x000D_
5. Oczlik - widłonogi_x000D_
6. Jednokomórkowe glony_x000D_
7. Plankton słodkowodny_x000D_
8. Stułbia, p.pp._x000D_
9. Robak płaski, p.pp._x000D_
10. Bakterie wody silnie zanieczyszczonej</t>
  </si>
  <si>
    <t>Zestaw preparatów mikroskopowych – tkanki człowieka:</t>
  </si>
  <si>
    <t>Zestaw preparatów mikroskopowych – tkanki człowieka zmienione chorobowo:</t>
  </si>
  <si>
    <t>Zestaw preparatów mikroskopowych – preparaty zoologiczne:</t>
  </si>
  <si>
    <t>Zestaw powienin  zawierać wysokiej jakości preparaty biologiczne z opisami w języku polskim. Preparaty zoologiczne (min. 30 szt.) zawierający przykładowe heterotroficzne organizmy jednokomórkowe, narządy zwierzęce oraz przekroje przez ciała i tkanki wybranych zwierząt.</t>
  </si>
  <si>
    <t>Zestaw preparatów biologicznych:</t>
  </si>
  <si>
    <t>Zestaw powien zawierać min. 50 szt. wysokiej jakości preparatów biologicznych. Zestaw zawiera zarówno tkanki roślinne jak i zwierzęce.</t>
  </si>
  <si>
    <t>Taśma miernicza:</t>
  </si>
  <si>
    <t>Stoper:</t>
  </si>
  <si>
    <t>Elektroniczny stoper z małym kompasem połączonym sznureczkiem z główną obudową. Stoper ma dokładność 1/100 sekundy i wyświetla dodatkowo godzinę oraz posiada funkcję alarmu.</t>
  </si>
  <si>
    <t>Termometr laboratoryjny:</t>
  </si>
  <si>
    <t>Termometr o skali -10...+110 oC, bezrtęciowy, wykonany techniką całoszklaną.</t>
  </si>
  <si>
    <t>Kompas:</t>
  </si>
  <si>
    <t>Kompas z zamykaną obudową z instrumentami celowniczymi, komora busoli z igłą magnetyczną wypełniona olejem mineralnym tłumiącym drgania. Średnica min. 5cm</t>
  </si>
  <si>
    <t>Deszczomierz:</t>
  </si>
  <si>
    <t>Z transparentnego tworzywa sztucznego. Do nakładania na standardowy kij/pręt. Wymiary: 242 x 87 x 87 mm.  (+/- 15%)</t>
  </si>
  <si>
    <t>Elektroskop:.</t>
  </si>
  <si>
    <t>Elektroskop w metalowej obudowie z dwoma ściankami szklanymi. Elektroda rozładowująca izolowana. W środku kątomierz 0..90o umożliwiający pomiar wychylenia listków. Dołączone bardzo czułe złote listki.</t>
  </si>
  <si>
    <t>Zestaw pałeczek do elektryzowania</t>
  </si>
  <si>
    <t>Pręty służą do przeprowadzania doświadczeń z elektrostatyki. Skład kompletu: pręt szklany, pręt ebonitowy, pręt stalowy, pręt winidurowy.</t>
  </si>
  <si>
    <t>Zestaw podstawowych obwodów elektrycznych:</t>
  </si>
  <si>
    <t>Zestaw powienin posiadać elementy do budowania podstawowych obwodów elektrycznych. Elementy obwodupowinny być zamontowane są na przezroczystych płytkach, tak aby widoczny był cały obwód. Połączeń elektrycznych płytek dokonuje się  poprzez specjalne magnetyczne styki. Wymagane trzy baterie C. W zestawie  6 płytek (zamontowane: 3 żarówki /2 rodz./ na podstawkach, brzęczyk, włącznik przyciskowy, silniczek), drut rezystancyjny, 10 przewodów ze specjalnymi stykami magnetycznymi, 2 przewody krokodylkowe, 3 łączniki baterii. (ilości w podanym zestawie traktiwane powinny być jako ilości minimalne)</t>
  </si>
  <si>
    <t>Zestaw magnesów sztabkowych: .</t>
  </si>
  <si>
    <t>Zestaw dwóch bardzo silnych magnesów zatopionych w plastiku. Bieguny oznaczone powinny być  za pomocą czerwonego i niebieskiego koloru. Wymiary: 80 x 22 x 10mm (+/- 10%)</t>
  </si>
  <si>
    <t>Zestaw magnesów podkowiastych:</t>
  </si>
  <si>
    <t>Zestaw powienien zawierać Kpl. 3 magnesów podkowiastych o dług. 7,5 cm, 10 cm i 12,5 cm. (wymiary +/- 10 %)</t>
  </si>
  <si>
    <t>Pudełko z opiłkami ferromagnetycznymi:</t>
  </si>
  <si>
    <t>Garść opiłków ferromagnetycznych zamknięta w płaskim, przezroczystym pudełku (średnica 70 mm +/-10%) do eksperymentów z zakresu pola magnetycznego.</t>
  </si>
  <si>
    <t>Igła magnetyczna:</t>
  </si>
  <si>
    <t>Zestaw soczewek:</t>
  </si>
  <si>
    <t>Zestaw 6 różnych soczewek szklanych, każda soczewka o średnicy 50 mm (+/- 10%). Soczewki umieszczone są w drewnianym, zamykanym pudełku z miękkimi przegródkami na każdą soczewkę. Dołączony drewniany stojak służy do stabilnego umieszczania w nim soczewek podczas prezentacji oraz doświadczeń i eksperymentów szkolnych. Stojak można też wykorzystywać do soczewek o innej średnicy.</t>
  </si>
  <si>
    <t>Pryzmat (akrylowy lub szklany):</t>
  </si>
  <si>
    <t>Zestaw optyczny – mieszanie barw (krążek Newtona):</t>
  </si>
  <si>
    <t>Krążek barw Newtona przymocowany do specjalnej podstawy i wprawiany w ruch za pomocą ręcznej wirownicy z korbką. Średnica krążka:  ok. 17 cm. (do 20 cm)</t>
  </si>
  <si>
    <t>Zestaw kostek-cylindry o równych objętościach i różnych masach:</t>
  </si>
  <si>
    <t>Zestaw powienin zawierać min 6 różnych cylindrów wykonanych z metali i ich stopów: aluminium, miedź, ołów, mosiądz, żelazo, cynk. Wszystkie cylindry cechuje jednakowy ciężar i średnica walca.</t>
  </si>
  <si>
    <t>Zestaw kostek-sześciany  o równych objętościach i różnych masach:</t>
  </si>
  <si>
    <t>Zestaw powienin zawierać min. 6 sześcianów o jednakowej objętości (bok: ~20 mm), lecz wykonanych z różnych metali i stopów metali: miedzi, mosiądzu, ołowiu, cynku stali i aluminium.</t>
  </si>
  <si>
    <t>Stetoskop:</t>
  </si>
  <si>
    <t>Aluminiowa z pojedyncza płaską głowicą,   Anatomiczny kąt liry, 
Średnica membrany: 1-3/4"   Regulowany układ liry zakończony oliwkami ABS zapewniającymi komfortowe dopasowanie,    System przewodów typu Y uformowany z jednego kawałka tworzywa PVC,    Waga produktu: max 0.35 kg</t>
  </si>
  <si>
    <t>Statyw na probówki :</t>
  </si>
  <si>
    <t>Stojaki do probówek, na 6 probówek + 6 kołeczków do osuszania probówek, plastikowy: średnica otworu 25 mm</t>
  </si>
  <si>
    <t>Wskaźniki pH:</t>
  </si>
  <si>
    <t>Papierki / paski 4-polowe do pomiaru pH, zakres 0-14 pH zawartość op.=100 szt.
- na opakowaniu kolorowa skala odniesienia (barw)</t>
  </si>
  <si>
    <t>Przenośny zestaw do badania wody:</t>
  </si>
  <si>
    <t>Przenośny zestaw do badania wody metodą kolorymetryczną (wg skali barwnej). Odczynniki oraz niezbędne pojemniki (specjalnie oznaczone) umieszczone powinny być w przenośnej walizce i umożliwiać powinny określenie poziomu azotanów (NO3-), azotynów (NO2-), fosforanów (PO43-) oraz amonu (NH4+) w wodzie, a także odczynu pH i twardości wody.</t>
  </si>
  <si>
    <t>Kwasomierz glebowy klasyczny:</t>
  </si>
  <si>
    <t>Suszarka na szkło laboratoryjne</t>
  </si>
  <si>
    <t>Suszarka laboratoryjna 32 stanowiskowa ze stali pokrytej PCV, komplet z płytą dolną (z ociekaczem), ilość bolców 32, odstępy między bolcami 30 mm, wymiary 100 mm.</t>
  </si>
  <si>
    <t>Polska – mapa ścienna, fizyczna/mapa do ćwiczeń:</t>
  </si>
  <si>
    <t>Mapa fizyczna Polski dwustronna, wielkoformatowa Skala 1: 500 000, rozmiar 160 cm x 150 cm Nie klejona. Na awersie folia satynowa nie dająca odbić świetlnych. </t>
  </si>
  <si>
    <t>Świat – mapa fizyczna:</t>
  </si>
  <si>
    <t>Europa – mapa fizyczna:</t>
  </si>
  <si>
    <t>Ochrona przyrody w Polsce – mapa:.</t>
  </si>
  <si>
    <t>Atlas ptaków w Polsce</t>
  </si>
  <si>
    <t>Atlan powinien prezentować obszerną listę wszystkich gatunków, jakie stwierdzono na terenie Polski. Wykaz opisanych gatunków powinienbyć  opracowany przez Komisję Faunistyczną Polskiego Towarzystwa Zoologicznego i obejmować ponad 400 przedstawicieli polskiej awifauny. Opisy zawierają szczegółowe wskazówki pozwalające odróżnić dany gatunek od podobnych reprezentantów danej rodziny, a także informacje na temat zwyczajów, miejsca występowania i częstości pojawiania się danego ptaka w Polsce. Teksty powinny być  zilustrowane  fotografiami, które uzupełniają charakterystykę ptaków i umożliwiają bezbłędne rozpoznanie konkretnego gatunku. Oprawa twarda</t>
  </si>
  <si>
    <t>Atlas geograficzny:</t>
  </si>
  <si>
    <t>Atlas powinien zawierać m.in.:treści biologiczne i geograficzne
- mapy, schematy, wykresy, fotografie
- czytelne mapy 
-  kalki tworzące wielowymiarowy obraz środowiska naturalnego oraz organizmu człowieka.</t>
  </si>
  <si>
    <t>Przewodnik do rozpoznawania drzew:</t>
  </si>
  <si>
    <t>Kieszonkowy atlas drzew, Zwięzły i praktyczny atlas zawiera dobrej jakości zdjęcia 300 gatunków drzew.</t>
  </si>
  <si>
    <t>Mikroskop z kamerą USB:</t>
  </si>
  <si>
    <t>Mikroskop ma posiadać trzy obiektywy w połączeniu z dwoma okularami i soczewką Barlowa pozwalającą uzyskać powiększenia w zakresie od 20x do 1280x. Mikroskop ma być wyposażony w oświetlenie typu LED (diodowe) oraz regulację natężenia oświetlenia zarówno górnego jak i dolnego. Przełącznik wyboru rodzaju oświetlenia ma umożliwiać badanie w świetle przechodzącym, odbitym lub jednoczesny wybór obu oświetleń. Microskop ma posiadać precyzyjny, mechaniczny stolik umożliwia dokładne ustawienie mikroskopowanego preparatu. Korpus mikroskopu ma być  wykonany z metalowego odlewu. Zestaw ma posadać  PC okular o rozdzielczości 640x480 z kablem USB, zestawu preparatów, gilotyne (microtome), narzędzai preparacyjne i szkiełeka umożliwiające wszechstronne jego wykorzystanie.  Dane techniczne:  Powiększenie:  20x - 1280 x
 Okulary:  5x, 16x, Średnica okularów:  19,5 mm, Średnica tubusu:  23 mm (standard), Obiektywy: achromatyczne, 4x 10x, 40x, Powiększenie tubusu  1,0x - 2,0x, Oświetlenie  LED 
 W zestawie:
PC okular VGA (640x480 pikseli) z kablem USB, oprogramowanie sterujące na płycie CD (Windows XP / Vista / 7 / 8), stolik krzyżowy ze skalą milimetrową,  oświetlenie górne i dolne z regulacją natężenia, filtry podstolikowe barwne kontrastowe (koło filtrowe), min 5 gotowych wybarwionych preparatów biologicznych pokazowych (typowo: przekrój łodygi bawełny, przekrój pnia sosny, odnóże muchy domowej, epiderma cebuli, przekrój łodygi rośliny dwuliściennej) oraz min 10 czystych szkiełek podstawowych oraz szkiełka nakrywkowe, zestaw narzędzi preparacyjnych (służących do przygotowywania własnych preparatów, w tym prosty mikrotom), zasilanie bateryjne 3 x AA (1,5), 4,5V łącznie (co najmniej 72 godziny pracy ciągłej z pełnym oświetleniem), walizka transportowa</t>
  </si>
  <si>
    <t>Szkielet człowieka z ruchomymi elementami:</t>
  </si>
  <si>
    <t>Szkielet człowieka (model), naturalnej wielkości, na stojaku z kółkami. Starannie wykonany z bardzo trwałego tworzywa sztucznego. Czaszkę (żuchwa ruchoma) i kończyny można odłączać.</t>
  </si>
  <si>
    <t>Bezpłciowy korpus z głową:</t>
  </si>
  <si>
    <t>Bezpłciowy korpus z głową, 12 – części. Naturalnej wielkości model ma składać się z 12 części, które przedstawiają większość najważniejszych organów. Następujące części można odłączać (niektóre organy mogą składać się z kilku elementów)2-częściowa głowa – przekrój z możliwością podejrzenia struktur mózgu;
- odłączane oko z nerwem wzrokowym;
- 2-częściowe serce;
- 2 płuca;
- żołądek;
- wątroba z pęcherzykiem żółciowym;
- 2-częściowy fragment jelit;
- połowa nerki.
Model zamontowany na podstawie.
Wymiary 87 x 38 x 25 cm</t>
  </si>
  <si>
    <t xml:space="preserve">Zlewka szklana wysoka z wylewem 150 ml: </t>
  </si>
  <si>
    <t>Razem:</t>
  </si>
  <si>
    <t>Jednostkowa cena brutto</t>
  </si>
  <si>
    <t>Wartość Brutto (cena jedn. x ilość)</t>
  </si>
  <si>
    <t>Probówki szklane bakteriologiczne śr.18x180mm op. 100 szt</t>
  </si>
  <si>
    <t xml:space="preserve">Lornetka metalowa, 10x25mm,  parametry: pole widzenia 100 m/1000 m; </t>
  </si>
  <si>
    <t>Zestaw powienien zawierać tkanki człowieka zdrowe min 10 preparatów_x000D_ np.:
1. Rozmaz krwi ludzkiej_x000D_
2. Komórki nabłonkowe z jamy ustnej człowieka_x000D_
3. Mięsień prążkowany, p.pd._x000D_
4. Mózg człowieka, p.pp._x000D_
5. Migdałek człowieka z węzłami chłonnymi, p.pp._x000D_
6. Płuco człowieka, p.pp._x000D_
7. Skóra ludzka, p.pd._x000D_
8. Żołądek człowieka, p.pp._x000D_
9. Szpik kostny (czerwony)_x000D_
10. Jądro ludzkie, p. pp.</t>
  </si>
  <si>
    <t>Zestaw powienin zawierać min 10 preparatów_x000D_ np.:
1. Gruźlica (prosówka) wątroby_x000D_
2. Pylica węglowa płuc_x000D_
3. Malaria - zaatakowana krew_x000D_
4. Niedotlenienie płuca_x000D_
5. Rak jądra_x000D_
6. Amyloid - degeneracja wątroby (skrobiawica)_x000D_
7. Grypowe zapalenie płuc_x000D_
8. Wola tarczycy_x000D_
9. Okrężnica - przewlekłe zapalenie_x000D_
10. Rak przerzutowy wątroby</t>
  </si>
  <si>
    <t>Igła magnetyczna na podstawie</t>
  </si>
  <si>
    <t>Kwasomierz glebowy (plastikowy) z podziałką co 1pH kwasomierz glebowy (plastikowy) z podziałką co 1pH, płyn Hellig'a 40ml (na ok. 40 pomiarów),łopatka do pobierania próbek ziemi,dokładna instrukcja posługiwania się kwasomierzem, przedziały optymalnego pH dla prawidłowego wzrostu i rozwoju roślin (z podziałem na poszczególne rośliny)</t>
  </si>
  <si>
    <t>Mapa ścienna świata skala 1:28.mln, min 140x100cm, Mapa laminowana</t>
  </si>
  <si>
    <t>Mapa ścienna Europy skala 1:4,5 mln, Wymiary: min 100x140cm Oprawa: mapa laminowana</t>
  </si>
  <si>
    <t>Mapa ścienna wymiar  160x120 (+ 15%) , mapa przedstawia rozmieszczenie obszarów chronionych (m.in. parków narodowych, parków krajobrazowych, rezerwatów przyrody) oraz podlegających ochronie obiektów przyrody nieożywionej; zaznaczono występowanie gatunków roślin i zwierząt chronionych w Polsce;</t>
  </si>
  <si>
    <t xml:space="preserve">Szczególowy opis przedmiotu zamówienia </t>
  </si>
  <si>
    <t>UWAGA: Zamawiający wskazują parametry w jednostkach miary zawsze dopuszcza odchylenia +/- 10%</t>
  </si>
  <si>
    <t>podpis Wykonawcy</t>
  </si>
  <si>
    <t>Taśma miernicza z korbka,taśma z włókna szklanego,
obudowa z tworzywa sztucznego z gumowym wykończeniem,
składana korbka do szybkiego zwijania ,
blokada taśmy,
długość taśmy: min 20m,
szerokość taśmy: min 15mm.</t>
  </si>
  <si>
    <t>Pryzmat równoboczny,  o kątach 60 stopni i długości ścian równobocznych 50 mm. (+/-10 %)</t>
  </si>
  <si>
    <t xml:space="preserve">Probówka szklana – 18 cm, śr. 18 mm: </t>
  </si>
  <si>
    <t xml:space="preserve">Zlewka niska z podziałką. Wykonana ze szkła borokrzemowego </t>
  </si>
  <si>
    <t xml:space="preserve">Zlewka wysoka z podziałką. Wykonana ze szkła borokrzemowego </t>
  </si>
  <si>
    <t>Zlewka szklana niska z wylewem 50 ml</t>
  </si>
  <si>
    <t>Zlewka niska  pastikowa 25 ml</t>
  </si>
  <si>
    <t xml:space="preserve">Zlewki polipropylenowe skalowane z wytłoczoną podziaką </t>
  </si>
  <si>
    <t xml:space="preserve">Identyfikacja oferenta /lub pieczeć Wykonawcy </t>
  </si>
  <si>
    <t>Formularz cenowy  dot. dostawy pomocy dydaktycznych i drobnego wyposażenia dla Szkoły Podstawowej w Zespole Szkół nr 1 w Dukli.</t>
  </si>
</sst>
</file>

<file path=xl/styles.xml><?xml version="1.0" encoding="utf-8"?>
<styleSheet xmlns="http://schemas.openxmlformats.org/spreadsheetml/2006/main">
  <numFmts count="1">
    <numFmt numFmtId="164" formatCode="#,##0.00\ [$zł-415];[Red]\-#,##0.00\ [$zł-415]"/>
  </numFmts>
  <fonts count="7">
    <font>
      <sz val="11"/>
      <color rgb="FF000000"/>
      <name val="Arial"/>
      <family val="2"/>
      <charset val="238"/>
    </font>
    <font>
      <b/>
      <i/>
      <u/>
      <sz val="11"/>
      <color rgb="FF000000"/>
      <name val="Arial"/>
      <family val="2"/>
      <charset val="238"/>
    </font>
    <font>
      <b/>
      <sz val="14"/>
      <color rgb="FF000000"/>
      <name val="Arial"/>
      <family val="2"/>
      <charset val="238"/>
    </font>
    <font>
      <sz val="12"/>
      <color rgb="FF000000"/>
      <name val="Arial"/>
      <family val="2"/>
      <charset val="238"/>
    </font>
    <font>
      <b/>
      <sz val="12"/>
      <color rgb="FF000000"/>
      <name val="Arial"/>
      <family val="2"/>
      <charset val="238"/>
    </font>
    <font>
      <b/>
      <sz val="11"/>
      <color rgb="FF000000"/>
      <name val="Arial"/>
      <family val="2"/>
      <charset val="238"/>
    </font>
    <font>
      <i/>
      <sz val="9"/>
      <color rgb="FF000000"/>
      <name val="Arial"/>
      <family val="2"/>
      <charset val="238"/>
    </font>
  </fonts>
  <fills count="3">
    <fill>
      <patternFill patternType="none"/>
    </fill>
    <fill>
      <patternFill patternType="gray125"/>
    </fill>
    <fill>
      <patternFill patternType="solid">
        <fgColor theme="0" tint="-0.14999847407452621"/>
        <bgColor indexed="64"/>
      </patternFill>
    </fill>
  </fills>
  <borders count="1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2">
    <xf numFmtId="0" fontId="0" fillId="0" borderId="0"/>
    <xf numFmtId="164" fontId="1" fillId="0" borderId="0"/>
  </cellStyleXfs>
  <cellXfs count="27">
    <xf numFmtId="0" fontId="0" fillId="0" borderId="0" xfId="0"/>
    <xf numFmtId="0" fontId="0" fillId="0" borderId="0" xfId="0" applyAlignment="1"/>
    <xf numFmtId="0" fontId="0" fillId="0" borderId="0" xfId="0" applyAlignment="1">
      <alignment wrapText="1"/>
    </xf>
    <xf numFmtId="0" fontId="0" fillId="0" borderId="0" xfId="0" applyAlignment="1">
      <alignment horizontal="center"/>
    </xf>
    <xf numFmtId="0" fontId="3" fillId="0" borderId="2" xfId="0" applyFont="1" applyBorder="1" applyAlignment="1">
      <alignment vertical="center" wrapText="1"/>
    </xf>
    <xf numFmtId="0" fontId="3" fillId="0" borderId="2" xfId="0" applyFont="1" applyBorder="1" applyAlignment="1">
      <alignment horizontal="center" vertical="center" wrapText="1"/>
    </xf>
    <xf numFmtId="0" fontId="3" fillId="0" borderId="0" xfId="0" applyFont="1" applyAlignment="1">
      <alignment wrapText="1"/>
    </xf>
    <xf numFmtId="0" fontId="3" fillId="0" borderId="2" xfId="0" applyFont="1" applyBorder="1" applyAlignment="1">
      <alignment wrapText="1"/>
    </xf>
    <xf numFmtId="0" fontId="3" fillId="0" borderId="2" xfId="0" applyFont="1" applyBorder="1" applyAlignment="1">
      <alignment wrapText="1"/>
    </xf>
    <xf numFmtId="0" fontId="3" fillId="0" borderId="2" xfId="0" applyFont="1" applyFill="1" applyBorder="1" applyAlignment="1">
      <alignment vertical="center" wrapText="1"/>
    </xf>
    <xf numFmtId="0" fontId="3" fillId="0" borderId="2" xfId="0" applyFont="1" applyFill="1" applyBorder="1" applyAlignment="1">
      <alignment wrapText="1"/>
    </xf>
    <xf numFmtId="0" fontId="0" fillId="0" borderId="2" xfId="0" applyBorder="1" applyAlignment="1">
      <alignment horizontal="center" vertical="center"/>
    </xf>
    <xf numFmtId="0" fontId="4" fillId="2" borderId="2" xfId="0" applyFont="1" applyFill="1" applyBorder="1" applyAlignment="1">
      <alignment horizontal="center" vertical="center" wrapText="1"/>
    </xf>
    <xf numFmtId="0" fontId="2" fillId="0" borderId="1" xfId="0" applyFont="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xf>
    <xf numFmtId="0" fontId="5" fillId="0" borderId="0" xfId="0" applyFont="1" applyAlignment="1">
      <alignment vertical="center" wrapText="1"/>
    </xf>
    <xf numFmtId="0" fontId="6" fillId="0" borderId="5" xfId="0" applyFont="1" applyBorder="1" applyAlignment="1">
      <alignment horizontal="center"/>
    </xf>
    <xf numFmtId="0" fontId="6" fillId="0" borderId="11"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6" fillId="0" borderId="0" xfId="0" applyFont="1" applyBorder="1" applyAlignment="1">
      <alignment horizontal="center"/>
    </xf>
    <xf numFmtId="0" fontId="6" fillId="0" borderId="8" xfId="0" applyFont="1" applyBorder="1" applyAlignment="1">
      <alignment horizontal="center"/>
    </xf>
    <xf numFmtId="0" fontId="6" fillId="0" borderId="9" xfId="0" applyFont="1" applyBorder="1" applyAlignment="1">
      <alignment horizontal="center"/>
    </xf>
    <xf numFmtId="0" fontId="6" fillId="0" borderId="1" xfId="0" applyFont="1" applyBorder="1" applyAlignment="1">
      <alignment horizontal="center"/>
    </xf>
    <xf numFmtId="0" fontId="6" fillId="0" borderId="10" xfId="0" applyFont="1" applyBorder="1" applyAlignment="1">
      <alignment horizontal="center"/>
    </xf>
  </cellXfs>
  <cellStyles count="2">
    <cellStyle name="Normalny" xfId="0" builtinId="0"/>
    <cellStyle name="Tekst objaśnienia" xfId="1" builtinId="53"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141481</xdr:colOff>
      <xdr:row>0</xdr:row>
      <xdr:rowOff>324360</xdr:rowOff>
    </xdr:from>
    <xdr:to>
      <xdr:col>6</xdr:col>
      <xdr:colOff>957861</xdr:colOff>
      <xdr:row>0</xdr:row>
      <xdr:rowOff>1256374</xdr:rowOff>
    </xdr:to>
    <xdr:grpSp>
      <xdr:nvGrpSpPr>
        <xdr:cNvPr id="5" name="Grupa 4"/>
        <xdr:cNvGrpSpPr/>
      </xdr:nvGrpSpPr>
      <xdr:grpSpPr>
        <a:xfrm>
          <a:off x="342564" y="324360"/>
          <a:ext cx="11463214" cy="932014"/>
          <a:chOff x="347856" y="324360"/>
          <a:chExt cx="11468505" cy="932014"/>
        </a:xfrm>
      </xdr:grpSpPr>
      <xdr:pic>
        <xdr:nvPicPr>
          <xdr:cNvPr id="2" name="Picture 7"/>
          <xdr:cNvPicPr/>
        </xdr:nvPicPr>
        <xdr:blipFill>
          <a:blip xmlns:r="http://schemas.openxmlformats.org/officeDocument/2006/relationships" r:embed="rId1" cstate="print"/>
          <a:stretch/>
        </xdr:blipFill>
        <xdr:spPr>
          <a:xfrm>
            <a:off x="9426231" y="465120"/>
            <a:ext cx="2390130" cy="693755"/>
          </a:xfrm>
          <a:prstGeom prst="rect">
            <a:avLst/>
          </a:prstGeom>
          <a:ln>
            <a:noFill/>
          </a:ln>
        </xdr:spPr>
      </xdr:pic>
      <xdr:pic>
        <xdr:nvPicPr>
          <xdr:cNvPr id="4" name="Picture 8"/>
          <xdr:cNvPicPr/>
        </xdr:nvPicPr>
        <xdr:blipFill>
          <a:blip xmlns:r="http://schemas.openxmlformats.org/officeDocument/2006/relationships" r:embed="rId2" cstate="print"/>
          <a:stretch/>
        </xdr:blipFill>
        <xdr:spPr>
          <a:xfrm>
            <a:off x="5924870" y="547560"/>
            <a:ext cx="2855456" cy="554212"/>
          </a:xfrm>
          <a:prstGeom prst="rect">
            <a:avLst/>
          </a:prstGeom>
          <a:ln>
            <a:noFill/>
          </a:ln>
        </xdr:spPr>
      </xdr:pic>
      <xdr:pic>
        <xdr:nvPicPr>
          <xdr:cNvPr id="3" name="Picture 9"/>
          <xdr:cNvPicPr/>
        </xdr:nvPicPr>
        <xdr:blipFill>
          <a:blip xmlns:r="http://schemas.openxmlformats.org/officeDocument/2006/relationships" r:embed="rId3" cstate="print"/>
          <a:stretch/>
        </xdr:blipFill>
        <xdr:spPr>
          <a:xfrm>
            <a:off x="3071560" y="324360"/>
            <a:ext cx="2157392" cy="932014"/>
          </a:xfrm>
          <a:prstGeom prst="rect">
            <a:avLst/>
          </a:prstGeom>
          <a:ln>
            <a:noFill/>
          </a:ln>
        </xdr:spPr>
      </xdr:pic>
      <xdr:pic>
        <xdr:nvPicPr>
          <xdr:cNvPr id="6" name="Picture 10"/>
          <xdr:cNvPicPr/>
        </xdr:nvPicPr>
        <xdr:blipFill>
          <a:blip xmlns:r="http://schemas.openxmlformats.org/officeDocument/2006/relationships" r:embed="rId4" cstate="print"/>
          <a:stretch/>
        </xdr:blipFill>
        <xdr:spPr>
          <a:xfrm>
            <a:off x="347856" y="390275"/>
            <a:ext cx="1997128" cy="847009"/>
          </a:xfrm>
          <a:prstGeom prst="rect">
            <a:avLst/>
          </a:prstGeom>
          <a:ln>
            <a:noFill/>
          </a:ln>
        </xdr:spPr>
      </xdr:pic>
    </xdr:grpSp>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B1:H64"/>
  <sheetViews>
    <sheetView tabSelected="1" view="pageBreakPreview" zoomScale="90" zoomScaleNormal="100" zoomScaleSheetLayoutView="90" workbookViewId="0">
      <selection activeCell="B3" sqref="B3:G3"/>
    </sheetView>
  </sheetViews>
  <sheetFormatPr defaultRowHeight="14.25"/>
  <cols>
    <col min="1" max="1" width="2.625"/>
    <col min="2" max="2" width="3.875" style="1"/>
    <col min="3" max="3" width="40.5" style="2"/>
    <col min="4" max="4" width="70.875" style="2" customWidth="1"/>
    <col min="5" max="5" width="10.75" style="3"/>
    <col min="6" max="6" width="13.75" style="3"/>
    <col min="7" max="7" width="14.375" style="3"/>
    <col min="8" max="8" width="31.375"/>
    <col min="9" max="1025" width="8.875"/>
  </cols>
  <sheetData>
    <row r="1" spans="2:8" ht="115.5" customHeight="1">
      <c r="B1"/>
      <c r="C1"/>
      <c r="D1"/>
      <c r="E1"/>
      <c r="F1"/>
      <c r="G1"/>
    </row>
    <row r="2" spans="2:8" ht="115.5" customHeight="1">
      <c r="B2" s="16" t="s">
        <v>112</v>
      </c>
      <c r="C2" s="16"/>
      <c r="D2"/>
      <c r="E2"/>
      <c r="F2"/>
      <c r="G2"/>
    </row>
    <row r="3" spans="2:8" ht="115.5" customHeight="1">
      <c r="B3" s="13" t="s">
        <v>113</v>
      </c>
      <c r="C3" s="13"/>
      <c r="D3" s="13"/>
      <c r="E3" s="13"/>
      <c r="F3" s="13"/>
      <c r="G3" s="13"/>
    </row>
    <row r="4" spans="2:8" ht="60.75" customHeight="1"/>
    <row r="5" spans="2:8" ht="47.25">
      <c r="B5" s="12" t="s">
        <v>0</v>
      </c>
      <c r="C5" s="12" t="s">
        <v>1</v>
      </c>
      <c r="D5" s="12" t="s">
        <v>101</v>
      </c>
      <c r="E5" s="12" t="s">
        <v>2</v>
      </c>
      <c r="F5" s="12" t="s">
        <v>90</v>
      </c>
      <c r="G5" s="12" t="s">
        <v>91</v>
      </c>
      <c r="H5" s="6"/>
    </row>
    <row r="6" spans="2:8" ht="30">
      <c r="B6" s="4">
        <v>1</v>
      </c>
      <c r="C6" s="4" t="s">
        <v>3</v>
      </c>
      <c r="D6" s="4" t="s">
        <v>4</v>
      </c>
      <c r="E6" s="5">
        <v>15</v>
      </c>
      <c r="F6" s="5"/>
      <c r="G6" s="5">
        <f>F6*E6</f>
        <v>0</v>
      </c>
      <c r="H6" s="6"/>
    </row>
    <row r="7" spans="2:8" ht="105">
      <c r="B7" s="4">
        <v>2</v>
      </c>
      <c r="C7" s="4" t="s">
        <v>5</v>
      </c>
      <c r="D7" s="4" t="s">
        <v>6</v>
      </c>
      <c r="E7" s="5">
        <v>30</v>
      </c>
      <c r="F7" s="5"/>
      <c r="G7" s="5">
        <f t="shared" ref="G7:G57" si="0">F7*E7</f>
        <v>0</v>
      </c>
      <c r="H7" s="6"/>
    </row>
    <row r="8" spans="2:8" ht="105">
      <c r="B8" s="4">
        <v>3</v>
      </c>
      <c r="C8" s="4" t="s">
        <v>7</v>
      </c>
      <c r="D8" s="4" t="s">
        <v>6</v>
      </c>
      <c r="E8" s="5">
        <v>5</v>
      </c>
      <c r="F8" s="5"/>
      <c r="G8" s="5">
        <f t="shared" si="0"/>
        <v>0</v>
      </c>
      <c r="H8" s="6"/>
    </row>
    <row r="9" spans="2:8" ht="54" customHeight="1">
      <c r="B9" s="4">
        <v>4</v>
      </c>
      <c r="C9" s="4" t="s">
        <v>8</v>
      </c>
      <c r="D9" s="4" t="s">
        <v>93</v>
      </c>
      <c r="E9" s="5">
        <v>15</v>
      </c>
      <c r="F9" s="5"/>
      <c r="G9" s="5">
        <f t="shared" si="0"/>
        <v>0</v>
      </c>
      <c r="H9" s="6"/>
    </row>
    <row r="10" spans="2:8" ht="120">
      <c r="B10" s="4">
        <v>5</v>
      </c>
      <c r="C10" s="4" t="s">
        <v>9</v>
      </c>
      <c r="D10" s="7" t="s">
        <v>10</v>
      </c>
      <c r="E10" s="5">
        <v>12</v>
      </c>
      <c r="F10" s="5"/>
      <c r="G10" s="5">
        <f t="shared" si="0"/>
        <v>0</v>
      </c>
      <c r="H10" s="6"/>
    </row>
    <row r="11" spans="2:8" ht="93" customHeight="1">
      <c r="B11" s="4">
        <v>6</v>
      </c>
      <c r="C11" s="4" t="s">
        <v>11</v>
      </c>
      <c r="D11" s="4" t="s">
        <v>12</v>
      </c>
      <c r="E11" s="5">
        <v>6</v>
      </c>
      <c r="F11" s="5"/>
      <c r="G11" s="5">
        <f t="shared" si="0"/>
        <v>0</v>
      </c>
      <c r="H11" s="6"/>
    </row>
    <row r="12" spans="2:8" ht="90">
      <c r="B12" s="4">
        <v>7</v>
      </c>
      <c r="C12" s="4" t="s">
        <v>13</v>
      </c>
      <c r="D12" s="7" t="s">
        <v>14</v>
      </c>
      <c r="E12" s="5">
        <v>6</v>
      </c>
      <c r="F12" s="5"/>
      <c r="G12" s="5">
        <f t="shared" si="0"/>
        <v>0</v>
      </c>
      <c r="H12" s="6"/>
    </row>
    <row r="13" spans="2:8" ht="90">
      <c r="B13" s="4">
        <v>8</v>
      </c>
      <c r="C13" s="4" t="s">
        <v>15</v>
      </c>
      <c r="D13" s="7" t="s">
        <v>16</v>
      </c>
      <c r="E13" s="5">
        <v>6</v>
      </c>
      <c r="F13" s="5"/>
      <c r="G13" s="5">
        <f t="shared" si="0"/>
        <v>0</v>
      </c>
      <c r="H13" s="6"/>
    </row>
    <row r="14" spans="2:8" ht="90">
      <c r="B14" s="4">
        <v>9</v>
      </c>
      <c r="C14" s="4" t="s">
        <v>17</v>
      </c>
      <c r="D14" s="7" t="s">
        <v>18</v>
      </c>
      <c r="E14" s="5">
        <v>6</v>
      </c>
      <c r="F14" s="5"/>
      <c r="G14" s="5">
        <f t="shared" si="0"/>
        <v>0</v>
      </c>
      <c r="H14" s="6"/>
    </row>
    <row r="15" spans="2:8" ht="88.5" customHeight="1">
      <c r="B15" s="4">
        <v>10</v>
      </c>
      <c r="C15" s="4" t="s">
        <v>19</v>
      </c>
      <c r="D15" s="7" t="s">
        <v>20</v>
      </c>
      <c r="E15" s="5">
        <v>6</v>
      </c>
      <c r="F15" s="5"/>
      <c r="G15" s="5">
        <f t="shared" si="0"/>
        <v>0</v>
      </c>
      <c r="H15" s="6"/>
    </row>
    <row r="16" spans="2:8" ht="165">
      <c r="B16" s="4">
        <v>11</v>
      </c>
      <c r="C16" s="4" t="s">
        <v>21</v>
      </c>
      <c r="D16" s="8" t="s">
        <v>22</v>
      </c>
      <c r="E16" s="5">
        <v>3</v>
      </c>
      <c r="F16" s="5"/>
      <c r="G16" s="5">
        <f t="shared" si="0"/>
        <v>0</v>
      </c>
      <c r="H16" s="6"/>
    </row>
    <row r="17" spans="2:8" ht="165">
      <c r="B17" s="4">
        <v>12</v>
      </c>
      <c r="C17" s="4" t="s">
        <v>23</v>
      </c>
      <c r="D17" s="8" t="s">
        <v>94</v>
      </c>
      <c r="E17" s="5">
        <v>4</v>
      </c>
      <c r="F17" s="5"/>
      <c r="G17" s="5">
        <f t="shared" si="0"/>
        <v>0</v>
      </c>
      <c r="H17" s="6"/>
    </row>
    <row r="18" spans="2:8" ht="165">
      <c r="B18" s="4">
        <v>13</v>
      </c>
      <c r="C18" s="4" t="s">
        <v>24</v>
      </c>
      <c r="D18" s="8" t="s">
        <v>95</v>
      </c>
      <c r="E18" s="5">
        <v>6</v>
      </c>
      <c r="F18" s="5"/>
      <c r="G18" s="5">
        <f t="shared" si="0"/>
        <v>0</v>
      </c>
      <c r="H18" s="6"/>
    </row>
    <row r="19" spans="2:8" ht="60">
      <c r="B19" s="4">
        <v>14</v>
      </c>
      <c r="C19" s="4" t="s">
        <v>25</v>
      </c>
      <c r="D19" s="7" t="s">
        <v>26</v>
      </c>
      <c r="E19" s="5">
        <v>2</v>
      </c>
      <c r="F19" s="5"/>
      <c r="G19" s="5">
        <f t="shared" si="0"/>
        <v>0</v>
      </c>
      <c r="H19" s="6"/>
    </row>
    <row r="20" spans="2:8" ht="36" customHeight="1">
      <c r="B20" s="4">
        <v>15</v>
      </c>
      <c r="C20" s="4" t="s">
        <v>27</v>
      </c>
      <c r="D20" s="4" t="s">
        <v>28</v>
      </c>
      <c r="E20" s="5">
        <v>2</v>
      </c>
      <c r="F20" s="5"/>
      <c r="G20" s="5">
        <f t="shared" si="0"/>
        <v>0</v>
      </c>
      <c r="H20" s="6"/>
    </row>
    <row r="21" spans="2:8" ht="90">
      <c r="B21" s="4">
        <v>16</v>
      </c>
      <c r="C21" s="4" t="s">
        <v>29</v>
      </c>
      <c r="D21" s="8" t="s">
        <v>104</v>
      </c>
      <c r="E21" s="5">
        <v>15</v>
      </c>
      <c r="F21" s="5"/>
      <c r="G21" s="5">
        <f t="shared" si="0"/>
        <v>0</v>
      </c>
      <c r="H21" s="6"/>
    </row>
    <row r="22" spans="2:8" ht="45">
      <c r="B22" s="4">
        <v>17</v>
      </c>
      <c r="C22" s="4" t="s">
        <v>30</v>
      </c>
      <c r="D22" s="7" t="s">
        <v>31</v>
      </c>
      <c r="E22" s="5">
        <v>15</v>
      </c>
      <c r="F22" s="5"/>
      <c r="G22" s="5">
        <f t="shared" si="0"/>
        <v>0</v>
      </c>
      <c r="H22" s="6"/>
    </row>
    <row r="23" spans="2:8" ht="15">
      <c r="B23" s="4">
        <v>18</v>
      </c>
      <c r="C23" s="4" t="s">
        <v>32</v>
      </c>
      <c r="D23" s="7" t="s">
        <v>33</v>
      </c>
      <c r="E23" s="5">
        <v>15</v>
      </c>
      <c r="F23" s="5"/>
      <c r="G23" s="5">
        <f t="shared" si="0"/>
        <v>0</v>
      </c>
      <c r="H23" s="6"/>
    </row>
    <row r="24" spans="2:8" ht="45">
      <c r="B24" s="4">
        <v>19</v>
      </c>
      <c r="C24" s="4" t="s">
        <v>34</v>
      </c>
      <c r="D24" s="7" t="s">
        <v>35</v>
      </c>
      <c r="E24" s="5">
        <v>15</v>
      </c>
      <c r="F24" s="5"/>
      <c r="G24" s="5">
        <f t="shared" si="0"/>
        <v>0</v>
      </c>
      <c r="H24" s="6"/>
    </row>
    <row r="25" spans="2:8" ht="30">
      <c r="B25" s="4">
        <v>20</v>
      </c>
      <c r="C25" s="4" t="s">
        <v>36</v>
      </c>
      <c r="D25" s="7" t="s">
        <v>37</v>
      </c>
      <c r="E25" s="5">
        <v>7</v>
      </c>
      <c r="F25" s="5"/>
      <c r="G25" s="5">
        <f t="shared" si="0"/>
        <v>0</v>
      </c>
      <c r="H25" s="6"/>
    </row>
    <row r="26" spans="2:8" ht="45">
      <c r="B26" s="4">
        <v>21</v>
      </c>
      <c r="C26" s="4" t="s">
        <v>38</v>
      </c>
      <c r="D26" s="7" t="s">
        <v>39</v>
      </c>
      <c r="E26" s="5">
        <v>15</v>
      </c>
      <c r="F26" s="5"/>
      <c r="G26" s="5">
        <f t="shared" si="0"/>
        <v>0</v>
      </c>
      <c r="H26" s="6"/>
    </row>
    <row r="27" spans="2:8" ht="30">
      <c r="B27" s="4">
        <v>22</v>
      </c>
      <c r="C27" s="4" t="s">
        <v>40</v>
      </c>
      <c r="D27" s="7" t="s">
        <v>41</v>
      </c>
      <c r="E27" s="5">
        <v>15</v>
      </c>
      <c r="F27" s="5"/>
      <c r="G27" s="5">
        <f t="shared" si="0"/>
        <v>0</v>
      </c>
      <c r="H27" s="6"/>
    </row>
    <row r="28" spans="2:8" ht="135">
      <c r="B28" s="4">
        <v>23</v>
      </c>
      <c r="C28" s="4" t="s">
        <v>42</v>
      </c>
      <c r="D28" s="7" t="s">
        <v>43</v>
      </c>
      <c r="E28" s="5">
        <v>15</v>
      </c>
      <c r="F28" s="5"/>
      <c r="G28" s="5">
        <f t="shared" si="0"/>
        <v>0</v>
      </c>
      <c r="H28" s="6"/>
    </row>
    <row r="29" spans="2:8" ht="45">
      <c r="B29" s="4">
        <v>24</v>
      </c>
      <c r="C29" s="4" t="s">
        <v>44</v>
      </c>
      <c r="D29" s="7" t="s">
        <v>45</v>
      </c>
      <c r="E29" s="5">
        <v>15</v>
      </c>
      <c r="F29" s="5"/>
      <c r="G29" s="5">
        <f t="shared" si="0"/>
        <v>0</v>
      </c>
      <c r="H29" s="6"/>
    </row>
    <row r="30" spans="2:8" ht="30">
      <c r="B30" s="4">
        <v>25</v>
      </c>
      <c r="C30" s="4" t="s">
        <v>46</v>
      </c>
      <c r="D30" s="7" t="s">
        <v>47</v>
      </c>
      <c r="E30" s="5">
        <v>15</v>
      </c>
      <c r="F30" s="5"/>
      <c r="G30" s="5">
        <f t="shared" si="0"/>
        <v>0</v>
      </c>
      <c r="H30" s="6"/>
    </row>
    <row r="31" spans="2:8" ht="45">
      <c r="B31" s="4">
        <v>26</v>
      </c>
      <c r="C31" s="4" t="s">
        <v>48</v>
      </c>
      <c r="D31" s="7" t="s">
        <v>49</v>
      </c>
      <c r="E31" s="5">
        <v>15</v>
      </c>
      <c r="F31" s="5"/>
      <c r="G31" s="5">
        <f t="shared" si="0"/>
        <v>0</v>
      </c>
      <c r="H31" s="6"/>
    </row>
    <row r="32" spans="2:8" ht="24" customHeight="1">
      <c r="B32" s="4">
        <v>27</v>
      </c>
      <c r="C32" s="4" t="s">
        <v>50</v>
      </c>
      <c r="D32" s="8" t="s">
        <v>96</v>
      </c>
      <c r="E32" s="5">
        <v>15</v>
      </c>
      <c r="F32" s="5"/>
      <c r="G32" s="5">
        <f t="shared" si="0"/>
        <v>0</v>
      </c>
      <c r="H32" s="6"/>
    </row>
    <row r="33" spans="2:8" ht="90">
      <c r="B33" s="4">
        <v>28</v>
      </c>
      <c r="C33" s="4" t="s">
        <v>51</v>
      </c>
      <c r="D33" s="7" t="s">
        <v>52</v>
      </c>
      <c r="E33" s="5">
        <v>7</v>
      </c>
      <c r="F33" s="5"/>
      <c r="G33" s="5">
        <f t="shared" si="0"/>
        <v>0</v>
      </c>
      <c r="H33" s="6"/>
    </row>
    <row r="34" spans="2:8" ht="30">
      <c r="B34" s="4">
        <v>29</v>
      </c>
      <c r="C34" s="4" t="s">
        <v>53</v>
      </c>
      <c r="D34" s="8" t="s">
        <v>105</v>
      </c>
      <c r="E34" s="5">
        <v>15</v>
      </c>
      <c r="F34" s="5"/>
      <c r="G34" s="5">
        <f t="shared" si="0"/>
        <v>0</v>
      </c>
      <c r="H34" s="6"/>
    </row>
    <row r="35" spans="2:8" ht="45">
      <c r="B35" s="4">
        <v>30</v>
      </c>
      <c r="C35" s="4" t="s">
        <v>54</v>
      </c>
      <c r="D35" s="4" t="s">
        <v>55</v>
      </c>
      <c r="E35" s="5">
        <v>7</v>
      </c>
      <c r="F35" s="5"/>
      <c r="G35" s="5">
        <f t="shared" si="0"/>
        <v>0</v>
      </c>
      <c r="H35" s="6"/>
    </row>
    <row r="36" spans="2:8" ht="45">
      <c r="B36" s="4">
        <v>31</v>
      </c>
      <c r="C36" s="4" t="s">
        <v>56</v>
      </c>
      <c r="D36" s="7" t="s">
        <v>57</v>
      </c>
      <c r="E36" s="5">
        <v>7</v>
      </c>
      <c r="F36" s="5"/>
      <c r="G36" s="5">
        <f t="shared" si="0"/>
        <v>0</v>
      </c>
      <c r="H36" s="6"/>
    </row>
    <row r="37" spans="2:8" ht="45">
      <c r="B37" s="4">
        <v>32</v>
      </c>
      <c r="C37" s="4" t="s">
        <v>58</v>
      </c>
      <c r="D37" s="7" t="s">
        <v>59</v>
      </c>
      <c r="E37" s="5">
        <v>7</v>
      </c>
      <c r="F37" s="5"/>
      <c r="G37" s="5">
        <f t="shared" si="0"/>
        <v>0</v>
      </c>
      <c r="H37" s="6"/>
    </row>
    <row r="38" spans="2:8" ht="60">
      <c r="B38" s="4">
        <v>33</v>
      </c>
      <c r="C38" s="4" t="s">
        <v>60</v>
      </c>
      <c r="D38" s="7" t="s">
        <v>61</v>
      </c>
      <c r="E38" s="5">
        <v>7</v>
      </c>
      <c r="F38" s="5"/>
      <c r="G38" s="5">
        <f t="shared" si="0"/>
        <v>0</v>
      </c>
      <c r="H38" s="6"/>
    </row>
    <row r="39" spans="2:8" ht="15">
      <c r="B39" s="4">
        <v>34</v>
      </c>
      <c r="C39" s="4" t="s">
        <v>106</v>
      </c>
      <c r="D39" s="4" t="s">
        <v>92</v>
      </c>
      <c r="E39" s="5">
        <v>1</v>
      </c>
      <c r="F39" s="5"/>
      <c r="G39" s="5">
        <f t="shared" si="0"/>
        <v>0</v>
      </c>
      <c r="H39" s="6"/>
    </row>
    <row r="40" spans="2:8" ht="30">
      <c r="B40" s="4">
        <v>35</v>
      </c>
      <c r="C40" s="4" t="s">
        <v>62</v>
      </c>
      <c r="D40" s="7" t="s">
        <v>63</v>
      </c>
      <c r="E40" s="5">
        <v>15</v>
      </c>
      <c r="F40" s="5"/>
      <c r="G40" s="5">
        <f t="shared" si="0"/>
        <v>0</v>
      </c>
      <c r="H40" s="6"/>
    </row>
    <row r="41" spans="2:8" ht="15">
      <c r="B41" s="4">
        <v>36</v>
      </c>
      <c r="C41" s="9" t="s">
        <v>110</v>
      </c>
      <c r="D41" s="10" t="s">
        <v>111</v>
      </c>
      <c r="E41" s="5">
        <v>30</v>
      </c>
      <c r="F41" s="5"/>
      <c r="G41" s="5">
        <f t="shared" si="0"/>
        <v>0</v>
      </c>
      <c r="H41" s="6"/>
    </row>
    <row r="42" spans="2:8" ht="15">
      <c r="B42" s="4">
        <v>37</v>
      </c>
      <c r="C42" s="9" t="s">
        <v>109</v>
      </c>
      <c r="D42" s="10" t="s">
        <v>107</v>
      </c>
      <c r="E42" s="5">
        <v>30</v>
      </c>
      <c r="F42" s="5"/>
      <c r="G42" s="5">
        <f t="shared" si="0"/>
        <v>0</v>
      </c>
      <c r="H42" s="6"/>
    </row>
    <row r="43" spans="2:8" ht="15">
      <c r="B43" s="4">
        <v>38</v>
      </c>
      <c r="C43" s="9" t="s">
        <v>88</v>
      </c>
      <c r="D43" s="10" t="s">
        <v>108</v>
      </c>
      <c r="E43" s="5">
        <v>50</v>
      </c>
      <c r="F43" s="5"/>
      <c r="G43" s="5">
        <f t="shared" si="0"/>
        <v>0</v>
      </c>
      <c r="H43" s="6"/>
    </row>
    <row r="44" spans="2:8" ht="45">
      <c r="B44" s="4">
        <v>39</v>
      </c>
      <c r="C44" s="4" t="s">
        <v>64</v>
      </c>
      <c r="D44" s="7" t="s">
        <v>65</v>
      </c>
      <c r="E44" s="5">
        <v>5</v>
      </c>
      <c r="F44" s="5"/>
      <c r="G44" s="5">
        <f t="shared" si="0"/>
        <v>0</v>
      </c>
      <c r="H44" s="6"/>
    </row>
    <row r="45" spans="2:8" ht="75">
      <c r="B45" s="4">
        <v>40</v>
      </c>
      <c r="C45" s="4" t="s">
        <v>66</v>
      </c>
      <c r="D45" s="7" t="s">
        <v>67</v>
      </c>
      <c r="E45" s="5">
        <v>5</v>
      </c>
      <c r="F45" s="5"/>
      <c r="G45" s="5">
        <f t="shared" si="0"/>
        <v>0</v>
      </c>
      <c r="H45" s="6"/>
    </row>
    <row r="46" spans="2:8" ht="75">
      <c r="B46" s="4">
        <v>41</v>
      </c>
      <c r="C46" s="4" t="s">
        <v>68</v>
      </c>
      <c r="D46" s="8" t="s">
        <v>97</v>
      </c>
      <c r="E46" s="5">
        <v>15</v>
      </c>
      <c r="F46" s="5"/>
      <c r="G46" s="5">
        <f t="shared" si="0"/>
        <v>0</v>
      </c>
      <c r="H46" s="6"/>
    </row>
    <row r="47" spans="2:8" ht="45">
      <c r="B47" s="4">
        <v>42</v>
      </c>
      <c r="C47" s="4" t="s">
        <v>69</v>
      </c>
      <c r="D47" s="7" t="s">
        <v>70</v>
      </c>
      <c r="E47" s="5">
        <v>1</v>
      </c>
      <c r="F47" s="5"/>
      <c r="G47" s="5">
        <f t="shared" si="0"/>
        <v>0</v>
      </c>
      <c r="H47" s="6"/>
    </row>
    <row r="48" spans="2:8" ht="45">
      <c r="B48" s="4">
        <v>43</v>
      </c>
      <c r="C48" s="4" t="s">
        <v>71</v>
      </c>
      <c r="D48" s="7" t="s">
        <v>72</v>
      </c>
      <c r="E48" s="5">
        <v>3</v>
      </c>
      <c r="F48" s="5"/>
      <c r="G48" s="5">
        <f t="shared" si="0"/>
        <v>0</v>
      </c>
      <c r="H48" s="6"/>
    </row>
    <row r="49" spans="2:8" ht="15">
      <c r="B49" s="4">
        <v>44</v>
      </c>
      <c r="C49" s="4" t="s">
        <v>73</v>
      </c>
      <c r="D49" s="8" t="s">
        <v>98</v>
      </c>
      <c r="E49" s="5">
        <v>3</v>
      </c>
      <c r="F49" s="5"/>
      <c r="G49" s="5">
        <f t="shared" si="0"/>
        <v>0</v>
      </c>
      <c r="H49" s="6"/>
    </row>
    <row r="50" spans="2:8" ht="30">
      <c r="B50" s="4">
        <v>45</v>
      </c>
      <c r="C50" s="4" t="s">
        <v>74</v>
      </c>
      <c r="D50" s="8" t="s">
        <v>99</v>
      </c>
      <c r="E50" s="5">
        <v>3</v>
      </c>
      <c r="F50" s="5"/>
      <c r="G50" s="5">
        <f t="shared" si="0"/>
        <v>0</v>
      </c>
      <c r="H50" s="6"/>
    </row>
    <row r="51" spans="2:8" ht="75">
      <c r="B51" s="4">
        <v>46</v>
      </c>
      <c r="C51" s="4" t="s">
        <v>75</v>
      </c>
      <c r="D51" s="8" t="s">
        <v>100</v>
      </c>
      <c r="E51" s="5">
        <v>3</v>
      </c>
      <c r="F51" s="5"/>
      <c r="G51" s="5">
        <f t="shared" si="0"/>
        <v>0</v>
      </c>
      <c r="H51" s="6"/>
    </row>
    <row r="52" spans="2:8" ht="150">
      <c r="B52" s="4">
        <v>47</v>
      </c>
      <c r="C52" s="4" t="s">
        <v>76</v>
      </c>
      <c r="D52" s="7" t="s">
        <v>77</v>
      </c>
      <c r="E52" s="5">
        <v>5</v>
      </c>
      <c r="F52" s="5"/>
      <c r="G52" s="5">
        <f t="shared" si="0"/>
        <v>0</v>
      </c>
      <c r="H52" s="6"/>
    </row>
    <row r="53" spans="2:8" ht="75">
      <c r="B53" s="4">
        <v>48</v>
      </c>
      <c r="C53" s="4" t="s">
        <v>78</v>
      </c>
      <c r="D53" s="7" t="s">
        <v>79</v>
      </c>
      <c r="E53" s="5">
        <v>15</v>
      </c>
      <c r="F53" s="5"/>
      <c r="G53" s="5">
        <f t="shared" si="0"/>
        <v>0</v>
      </c>
      <c r="H53" s="6"/>
    </row>
    <row r="54" spans="2:8" ht="30">
      <c r="B54" s="4">
        <v>49</v>
      </c>
      <c r="C54" s="4" t="s">
        <v>80</v>
      </c>
      <c r="D54" s="7" t="s">
        <v>81</v>
      </c>
      <c r="E54" s="5">
        <v>8</v>
      </c>
      <c r="F54" s="5"/>
      <c r="G54" s="5">
        <f t="shared" si="0"/>
        <v>0</v>
      </c>
      <c r="H54" s="6"/>
    </row>
    <row r="55" spans="2:8" ht="409.6" customHeight="1">
      <c r="B55" s="4">
        <v>50</v>
      </c>
      <c r="C55" s="4" t="s">
        <v>82</v>
      </c>
      <c r="D55" s="7" t="s">
        <v>83</v>
      </c>
      <c r="E55" s="5">
        <v>1</v>
      </c>
      <c r="F55" s="5"/>
      <c r="G55" s="5">
        <f t="shared" si="0"/>
        <v>0</v>
      </c>
      <c r="H55" s="2"/>
    </row>
    <row r="56" spans="2:8" ht="45">
      <c r="B56" s="4">
        <v>51</v>
      </c>
      <c r="C56" s="4" t="s">
        <v>84</v>
      </c>
      <c r="D56" s="7" t="s">
        <v>85</v>
      </c>
      <c r="E56" s="5">
        <v>1</v>
      </c>
      <c r="F56" s="5"/>
      <c r="G56" s="5">
        <f t="shared" si="0"/>
        <v>0</v>
      </c>
      <c r="H56" s="2"/>
    </row>
    <row r="57" spans="2:8" ht="210">
      <c r="B57" s="4">
        <v>52</v>
      </c>
      <c r="C57" s="4" t="s">
        <v>86</v>
      </c>
      <c r="D57" s="7" t="s">
        <v>87</v>
      </c>
      <c r="E57" s="5">
        <v>1</v>
      </c>
      <c r="F57" s="5"/>
      <c r="G57" s="5">
        <f t="shared" si="0"/>
        <v>0</v>
      </c>
      <c r="H57" s="2"/>
    </row>
    <row r="58" spans="2:8" ht="39" customHeight="1">
      <c r="E58" s="14" t="s">
        <v>89</v>
      </c>
      <c r="F58" s="15"/>
      <c r="G58" s="11">
        <f>SUM(G6:G57)</f>
        <v>0</v>
      </c>
    </row>
    <row r="60" spans="2:8" ht="45" customHeight="1">
      <c r="C60" s="17" t="s">
        <v>102</v>
      </c>
      <c r="D60" s="17"/>
    </row>
    <row r="61" spans="2:8">
      <c r="E61" s="18" t="s">
        <v>103</v>
      </c>
      <c r="F61" s="19"/>
      <c r="G61" s="20"/>
    </row>
    <row r="62" spans="2:8">
      <c r="E62" s="21"/>
      <c r="F62" s="22"/>
      <c r="G62" s="23"/>
    </row>
    <row r="63" spans="2:8">
      <c r="E63" s="21"/>
      <c r="F63" s="22"/>
      <c r="G63" s="23"/>
    </row>
    <row r="64" spans="2:8">
      <c r="E64" s="24"/>
      <c r="F64" s="25"/>
      <c r="G64" s="26"/>
    </row>
  </sheetData>
  <mergeCells count="5">
    <mergeCell ref="B3:G3"/>
    <mergeCell ref="E58:F58"/>
    <mergeCell ref="B2:C2"/>
    <mergeCell ref="C60:D60"/>
    <mergeCell ref="E61:G64"/>
  </mergeCells>
  <pageMargins left="0" right="0" top="0.39370078740157483" bottom="0.39370078740157483" header="0" footer="0"/>
  <pageSetup paperSize="9" scale="56" pageOrder="overThenDown" orientation="portrait" useFirstPageNumber="1" verticalDpi="0" r:id="rId1"/>
  <headerFooter>
    <oddFooter>Strona &amp;P z &amp;N</oddFooter>
  </headerFooter>
  <drawing r:id="rId2"/>
</worksheet>
</file>

<file path=docProps/app.xml><?xml version="1.0" encoding="utf-8"?>
<Properties xmlns="http://schemas.openxmlformats.org/officeDocument/2006/extended-properties" xmlns:vt="http://schemas.openxmlformats.org/officeDocument/2006/docPropsVTypes">
  <TotalTime>717</TotalTime>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Oferta</vt:lpstr>
      <vt:lpstr>Oferta!Obszar_wydruku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cp:lastModifiedBy>
  <cp:revision>25</cp:revision>
  <cp:lastPrinted>2017-05-02T08:41:19Z</cp:lastPrinted>
  <dcterms:created xsi:type="dcterms:W3CDTF">2017-03-10T15:09:56Z</dcterms:created>
  <dcterms:modified xsi:type="dcterms:W3CDTF">2017-05-02T14:04:33Z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